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econd Qtr" sheetId="1" r:id="rId1"/>
    <sheet name="Third Qtr" sheetId="2" r:id="rId2"/>
  </sheets>
  <calcPr calcId="144315"/>
</workbook>
</file>

<file path=xl/calcChain.xml><?xml version="1.0" encoding="utf-8"?>
<calcChain xmlns="http://schemas.openxmlformats.org/spreadsheetml/2006/main">
  <c r="E14" i="1" l="1"/>
  <c r="D11" i="1"/>
  <c r="D13" i="1" s="1"/>
  <c r="D15" i="1" s="1"/>
  <c r="C11" i="1"/>
  <c r="B11" i="1"/>
  <c r="B13" i="1" s="1"/>
  <c r="E10" i="1"/>
  <c r="E9" i="1"/>
  <c r="E8" i="1"/>
  <c r="E11" i="1" s="1"/>
  <c r="D6" i="1"/>
  <c r="C6" i="1"/>
  <c r="C13" i="1" s="1"/>
  <c r="C15" i="1" s="1"/>
  <c r="B6" i="1"/>
  <c r="E5" i="1"/>
  <c r="E4" i="1"/>
  <c r="B15" i="1" l="1"/>
  <c r="E13" i="1"/>
  <c r="E15" i="1" s="1"/>
  <c r="E6" i="1"/>
</calcChain>
</file>

<file path=xl/sharedStrings.xml><?xml version="1.0" encoding="utf-8"?>
<sst xmlns="http://schemas.openxmlformats.org/spreadsheetml/2006/main" count="30" uniqueCount="18">
  <si>
    <t>Tailspin Toys</t>
  </si>
  <si>
    <t>Second Quarter Earnings</t>
  </si>
  <si>
    <t xml:space="preserve"> April </t>
  </si>
  <si>
    <t xml:space="preserve"> May </t>
  </si>
  <si>
    <t xml:space="preserve"> June </t>
  </si>
  <si>
    <t xml:space="preserve"> TOTAL </t>
  </si>
  <si>
    <t xml:space="preserve"> Sales </t>
  </si>
  <si>
    <t xml:space="preserve"> Cost of Goods Sold </t>
  </si>
  <si>
    <t xml:space="preserve"> Gross Margin </t>
  </si>
  <si>
    <t xml:space="preserve"> Marketing Expense </t>
  </si>
  <si>
    <t xml:space="preserve"> Administrative Expense </t>
  </si>
  <si>
    <t xml:space="preserve">Miscellaneous Expense </t>
  </si>
  <si>
    <t xml:space="preserve"> Total Expenses </t>
  </si>
  <si>
    <t xml:space="preserve"> Net Income Before Taxes </t>
  </si>
  <si>
    <t xml:space="preserve"> Federal Taxes </t>
  </si>
  <si>
    <t xml:space="preserve"> Net Income After Taxes </t>
  </si>
  <si>
    <t>Third Quarter Goals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</si>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</sst>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20"/>
      <color theme="3"/>
      <name val="Calibri"/>
      <family val="2"/>
    </font>
    <font>
      <b/>
      <sz val="18"/>
      <color theme="3"/>
      <name val="Calibri"/>
      <family val="2"/>
    </font>
    <font>
      <b/>
      <sz val="11"/>
      <color theme="3"/>
      <name val="Calibri"/>
      <family val="2"/>
    </font>
    <font>
      <b/>
      <sz val="12"/>
      <color theme="3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 style="thick">
        <color theme="4"/>
      </top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4" fillId="0" borderId="2" applyNumberFormat="0" applyFill="0" applyAlignment="0" applyProtection="0"/>
    <xf numFmtId="0" fontId="6" fillId="0" borderId="3" applyNumberFormat="0" applyFill="0" applyAlignment="0" applyProtection="0"/>
  </cellStyleXfs>
  <cellXfs count="10">
    <xf numFmtId="0" fontId="0" fillId="0" borderId="0" xfId="0"/>
    <xf numFmtId="0" fontId="2" fillId="0" borderId="1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2" xfId="2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/>
    <xf numFmtId="6" fontId="0" fillId="0" borderId="5" xfId="0" applyNumberFormat="1" applyBorder="1"/>
    <xf numFmtId="0" fontId="6" fillId="0" borderId="3" xfId="3"/>
    <xf numFmtId="6" fontId="6" fillId="0" borderId="3" xfId="3" applyNumberFormat="1"/>
    <xf numFmtId="0" fontId="5" fillId="0" borderId="6" xfId="2" applyFont="1" applyBorder="1" applyAlignment="1">
      <alignment horizontal="center"/>
    </xf>
  </cellXfs>
  <cellStyles count="4">
    <cellStyle name="Heading 1" xfId="1" builtinId="16"/>
    <cellStyle name="Heading 3" xfId="2" builtinId="18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4" sqref="E4"/>
    </sheetView>
  </sheetViews>
  <sheetFormatPr defaultRowHeight="15" x14ac:dyDescent="0.25"/>
  <cols>
    <col min="1" max="1" width="24.42578125" bestFit="1" customWidth="1"/>
    <col min="2" max="5" width="15.7109375" customWidth="1"/>
  </cols>
  <sheetData>
    <row r="1" spans="1:6" ht="27" thickBot="1" x14ac:dyDescent="0.45">
      <c r="A1" s="1" t="s">
        <v>0</v>
      </c>
      <c r="B1" s="1"/>
      <c r="C1" s="1"/>
      <c r="D1" s="1"/>
      <c r="E1" s="1"/>
    </row>
    <row r="2" spans="1:6" ht="24.75" thickTop="1" thickBot="1" x14ac:dyDescent="0.4">
      <c r="A2" s="2" t="s">
        <v>1</v>
      </c>
      <c r="B2" s="2"/>
      <c r="C2" s="2"/>
      <c r="D2" s="2"/>
      <c r="E2" s="2"/>
    </row>
    <row r="3" spans="1:6" ht="17.25" thickTop="1" thickBot="1" x14ac:dyDescent="0.3">
      <c r="A3" s="3"/>
      <c r="B3" s="3" t="s">
        <v>2</v>
      </c>
      <c r="C3" s="3" t="s">
        <v>3</v>
      </c>
      <c r="D3" s="3" t="s">
        <v>4</v>
      </c>
      <c r="E3" s="3" t="s">
        <v>5</v>
      </c>
      <c r="F3" s="4"/>
    </row>
    <row r="4" spans="1:6" x14ac:dyDescent="0.25">
      <c r="A4" t="s">
        <v>6</v>
      </c>
      <c r="B4" s="5">
        <v>61254</v>
      </c>
      <c r="C4" s="5">
        <v>69302</v>
      </c>
      <c r="D4" s="5">
        <v>68521</v>
      </c>
      <c r="E4" s="5">
        <f>SUM(B4:D4)</f>
        <v>199077</v>
      </c>
    </row>
    <row r="5" spans="1:6" x14ac:dyDescent="0.25">
      <c r="A5" t="s">
        <v>7</v>
      </c>
      <c r="B5" s="6">
        <v>38895</v>
      </c>
      <c r="C5" s="6">
        <v>37568</v>
      </c>
      <c r="D5" s="6">
        <v>39521</v>
      </c>
      <c r="E5" s="6">
        <f t="shared" ref="E5:E14" si="0">SUM(B5:D5)</f>
        <v>115984</v>
      </c>
    </row>
    <row r="6" spans="1:6" x14ac:dyDescent="0.25">
      <c r="A6" t="s">
        <v>8</v>
      </c>
      <c r="B6" s="5">
        <f>SUM(B4-B5)</f>
        <v>22359</v>
      </c>
      <c r="C6" s="5">
        <f t="shared" ref="C6:D6" si="1">SUM(C4-C5)</f>
        <v>31734</v>
      </c>
      <c r="D6" s="5">
        <f t="shared" si="1"/>
        <v>29000</v>
      </c>
      <c r="E6" s="5">
        <f t="shared" si="0"/>
        <v>83093</v>
      </c>
    </row>
    <row r="7" spans="1:6" x14ac:dyDescent="0.25">
      <c r="E7" s="5"/>
    </row>
    <row r="8" spans="1:6" x14ac:dyDescent="0.25">
      <c r="A8" t="s">
        <v>9</v>
      </c>
      <c r="B8" s="5">
        <v>2154</v>
      </c>
      <c r="C8" s="5">
        <v>2852</v>
      </c>
      <c r="D8" s="5">
        <v>2822</v>
      </c>
      <c r="E8" s="5">
        <f t="shared" si="0"/>
        <v>7828</v>
      </c>
    </row>
    <row r="9" spans="1:6" x14ac:dyDescent="0.25">
      <c r="A9" t="s">
        <v>10</v>
      </c>
      <c r="B9" s="5">
        <v>4456</v>
      </c>
      <c r="C9" s="5">
        <v>4124</v>
      </c>
      <c r="D9" s="5">
        <v>4589</v>
      </c>
      <c r="E9" s="5">
        <f t="shared" si="0"/>
        <v>13169</v>
      </c>
    </row>
    <row r="10" spans="1:6" x14ac:dyDescent="0.25">
      <c r="A10" t="s">
        <v>11</v>
      </c>
      <c r="B10" s="6">
        <v>1059</v>
      </c>
      <c r="C10" s="6">
        <v>1205</v>
      </c>
      <c r="D10" s="6">
        <v>1502</v>
      </c>
      <c r="E10" s="6">
        <f t="shared" si="0"/>
        <v>3766</v>
      </c>
    </row>
    <row r="11" spans="1:6" x14ac:dyDescent="0.25">
      <c r="A11" t="s">
        <v>12</v>
      </c>
      <c r="B11" s="5">
        <f>SUM(B8:B10)</f>
        <v>7669</v>
      </c>
      <c r="C11" s="5">
        <f t="shared" ref="C11:E11" si="2">SUM(C8:C10)</f>
        <v>8181</v>
      </c>
      <c r="D11" s="5">
        <f t="shared" si="2"/>
        <v>8913</v>
      </c>
      <c r="E11" s="5">
        <f t="shared" si="2"/>
        <v>24763</v>
      </c>
    </row>
    <row r="12" spans="1:6" x14ac:dyDescent="0.25">
      <c r="E12" s="5"/>
    </row>
    <row r="13" spans="1:6" x14ac:dyDescent="0.25">
      <c r="A13" t="s">
        <v>13</v>
      </c>
      <c r="B13" s="5">
        <f>SUM(B6-B11)</f>
        <v>14690</v>
      </c>
      <c r="C13" s="5">
        <f t="shared" ref="C13:D13" si="3">SUM(C6-C11)</f>
        <v>23553</v>
      </c>
      <c r="D13" s="5">
        <f t="shared" si="3"/>
        <v>20087</v>
      </c>
      <c r="E13" s="5">
        <f t="shared" si="0"/>
        <v>58330</v>
      </c>
    </row>
    <row r="14" spans="1:6" x14ac:dyDescent="0.25">
      <c r="A14" t="s">
        <v>14</v>
      </c>
      <c r="B14" s="5">
        <v>4995</v>
      </c>
      <c r="C14" s="5">
        <v>8008</v>
      </c>
      <c r="D14" s="5">
        <v>6830</v>
      </c>
      <c r="E14" s="5">
        <f t="shared" si="0"/>
        <v>19833</v>
      </c>
    </row>
    <row r="15" spans="1:6" ht="15.75" thickBot="1" x14ac:dyDescent="0.3">
      <c r="A15" s="7" t="s">
        <v>15</v>
      </c>
      <c r="B15" s="8">
        <f>B13-B14</f>
        <v>9695</v>
      </c>
      <c r="C15" s="8">
        <f t="shared" ref="C15:E15" si="4">C13-C14</f>
        <v>15545</v>
      </c>
      <c r="D15" s="8">
        <f t="shared" si="4"/>
        <v>13257</v>
      </c>
      <c r="E15" s="8">
        <f t="shared" si="4"/>
        <v>38497</v>
      </c>
    </row>
    <row r="16" spans="1:6" ht="15.75" thickTop="1" x14ac:dyDescent="0.25"/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E4" sqref="E4"/>
    </sheetView>
  </sheetViews>
  <sheetFormatPr defaultRowHeight="15" x14ac:dyDescent="0.25"/>
  <cols>
    <col min="1" max="1" width="24.42578125" bestFit="1" customWidth="1"/>
    <col min="2" max="2" width="15.7109375" customWidth="1"/>
  </cols>
  <sheetData>
    <row r="1" spans="1:2" ht="27" thickBot="1" x14ac:dyDescent="0.45">
      <c r="A1" s="1" t="s">
        <v>0</v>
      </c>
      <c r="B1" s="1"/>
    </row>
    <row r="2" spans="1:2" ht="24.75" thickTop="1" thickBot="1" x14ac:dyDescent="0.4">
      <c r="A2" s="2" t="s">
        <v>16</v>
      </c>
      <c r="B2" s="2"/>
    </row>
    <row r="3" spans="1:2" ht="17.25" thickTop="1" thickBot="1" x14ac:dyDescent="0.3">
      <c r="A3" s="9" t="s">
        <v>17</v>
      </c>
      <c r="B3" s="9"/>
    </row>
    <row r="4" spans="1:2" x14ac:dyDescent="0.25">
      <c r="A4" t="s">
        <v>6</v>
      </c>
      <c r="B4" s="5" t="s">
        <v>17</v>
      </c>
    </row>
    <row r="5" spans="1:2" x14ac:dyDescent="0.25">
      <c r="A5" t="s">
        <v>7</v>
      </c>
      <c r="B5" s="6"/>
    </row>
    <row r="6" spans="1:2" x14ac:dyDescent="0.25">
      <c r="A6" t="s">
        <v>8</v>
      </c>
      <c r="B6" s="5"/>
    </row>
    <row r="8" spans="1:2" x14ac:dyDescent="0.25">
      <c r="A8" t="s">
        <v>9</v>
      </c>
      <c r="B8" s="5"/>
    </row>
    <row r="9" spans="1:2" x14ac:dyDescent="0.25">
      <c r="A9" t="s">
        <v>10</v>
      </c>
      <c r="B9" s="5"/>
    </row>
    <row r="10" spans="1:2" x14ac:dyDescent="0.25">
      <c r="A10" t="s">
        <v>11</v>
      </c>
      <c r="B10" s="6"/>
    </row>
    <row r="11" spans="1:2" x14ac:dyDescent="0.25">
      <c r="A11" t="s">
        <v>12</v>
      </c>
      <c r="B11" s="5"/>
    </row>
    <row r="13" spans="1:2" x14ac:dyDescent="0.25">
      <c r="A13" t="s">
        <v>13</v>
      </c>
      <c r="B13" s="5"/>
    </row>
    <row r="14" spans="1:2" x14ac:dyDescent="0.25">
      <c r="A14" t="s">
        <v>14</v>
      </c>
      <c r="B14" s="5"/>
    </row>
    <row r="15" spans="1:2" ht="15.75" thickBot="1" x14ac:dyDescent="0.3">
      <c r="A15" s="7" t="s">
        <v>15</v>
      </c>
      <c r="B15" s="8"/>
    </row>
    <row r="16" spans="1:2" ht="15.75" thickTop="1" x14ac:dyDescent="0.25"/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Second Qtr</vt:lpstr>
      <vt:lpstr>Third Qtr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2010-10-31T01:21:57Z</dcterms:created>
  <dcterms:modified xsi:type="dcterms:W3CDTF">2010-10-31T01:22:21Z</dcterms:modified>
</cp:coreProperties>
</file>