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BoxTwelve\Excel2013\Developed_ToBryan's Reviewers\Lesson 04\Solutions\"/>
    </mc:Choice>
  </mc:AlternateContent>
  <bookViews>
    <workbookView xWindow="0" yWindow="0" windowWidth="19200" windowHeight="7035"/>
  </bookViews>
  <sheets>
    <sheet name="WesternSummary" sheetId="1" r:id="rId1"/>
    <sheet name="Alaska" sheetId="2" r:id="rId2"/>
    <sheet name="Washington" sheetId="3" r:id="rId3"/>
    <sheet name="Oregon" sheetId="4" r:id="rId4"/>
    <sheet name="California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C4" i="1"/>
  <c r="D4" i="1"/>
  <c r="E4" i="1"/>
  <c r="C5" i="1"/>
  <c r="D5" i="1"/>
  <c r="E5" i="1"/>
  <c r="C6" i="1"/>
  <c r="D6" i="1"/>
  <c r="E6" i="1"/>
  <c r="B6" i="1"/>
  <c r="B5" i="1"/>
  <c r="B4" i="1"/>
  <c r="B3" i="1"/>
  <c r="E8" i="1" l="1"/>
  <c r="D8" i="1"/>
  <c r="C8" i="1"/>
  <c r="B8" i="1"/>
  <c r="C8" i="5" l="1"/>
  <c r="B8" i="5"/>
  <c r="D6" i="5"/>
  <c r="E6" i="5" s="1"/>
  <c r="D5" i="5"/>
  <c r="E5" i="5" s="1"/>
  <c r="D4" i="5"/>
  <c r="E4" i="5" s="1"/>
  <c r="E8" i="5" s="1"/>
  <c r="C8" i="4"/>
  <c r="B8" i="4"/>
  <c r="D6" i="4"/>
  <c r="E6" i="4" s="1"/>
  <c r="D5" i="4"/>
  <c r="E5" i="4" s="1"/>
  <c r="D4" i="4"/>
  <c r="E4" i="4" s="1"/>
  <c r="E8" i="4" s="1"/>
  <c r="C8" i="3"/>
  <c r="B8" i="3"/>
  <c r="D6" i="3"/>
  <c r="E6" i="3" s="1"/>
  <c r="D5" i="3"/>
  <c r="E5" i="3" s="1"/>
  <c r="E4" i="3"/>
  <c r="E8" i="3" s="1"/>
  <c r="D4" i="3"/>
  <c r="D8" i="3" s="1"/>
  <c r="C8" i="2"/>
  <c r="B8" i="2"/>
  <c r="D6" i="2"/>
  <c r="E6" i="2" s="1"/>
  <c r="D5" i="2"/>
  <c r="E5" i="2" s="1"/>
  <c r="E4" i="2"/>
  <c r="E8" i="2" s="1"/>
  <c r="D4" i="2"/>
  <c r="D8" i="2" s="1"/>
  <c r="D8" i="5" l="1"/>
  <c r="D8" i="4"/>
</calcChain>
</file>

<file path=xl/sharedStrings.xml><?xml version="1.0" encoding="utf-8"?>
<sst xmlns="http://schemas.openxmlformats.org/spreadsheetml/2006/main" count="51" uniqueCount="19">
  <si>
    <t>A. Datum Corporation Western Division Sales Summary</t>
  </si>
  <si>
    <t>Office</t>
  </si>
  <si>
    <t>Gross Sales</t>
  </si>
  <si>
    <t>COGS</t>
  </si>
  <si>
    <t>Commissions</t>
  </si>
  <si>
    <t>Net Sales</t>
  </si>
  <si>
    <t>Alaska</t>
  </si>
  <si>
    <t>Washington</t>
  </si>
  <si>
    <t>Oregon</t>
  </si>
  <si>
    <t>California</t>
  </si>
  <si>
    <t>Total</t>
  </si>
  <si>
    <t>Sales by Project</t>
  </si>
  <si>
    <t>Alaska Office</t>
  </si>
  <si>
    <t>Release 3.3</t>
  </si>
  <si>
    <t>Update to 3.3</t>
  </si>
  <si>
    <t>Release 3.4</t>
  </si>
  <si>
    <t>Washington Office</t>
  </si>
  <si>
    <t>Oregon Office</t>
  </si>
  <si>
    <t>California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</si>
</sst>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Fill="0" applyAlignment="0" applyProtection="0"/>
  </cellStyleXfs>
  <cellXfs count="13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1" xfId="1"/>
    <xf numFmtId="164" fontId="1" fillId="0" borderId="1" xfId="1" applyNumberFormat="1"/>
    <xf numFmtId="0" fontId="3" fillId="2" borderId="0" xfId="0" applyFont="1" applyFill="1"/>
    <xf numFmtId="14" fontId="3" fillId="2" borderId="0" xfId="0" applyNumberFormat="1" applyFont="1" applyFill="1"/>
    <xf numFmtId="0" fontId="0" fillId="2" borderId="0" xfId="0" applyFill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2">
    <cellStyle name="ADatu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9" sqref="A9"/>
    </sheetView>
  </sheetViews>
  <sheetFormatPr defaultRowHeight="15" x14ac:dyDescent="0.25"/>
  <cols>
    <col min="1" max="1" width="13.140625" customWidth="1"/>
    <col min="2" max="2" width="16.28515625" customWidth="1"/>
    <col min="3" max="3" width="13" customWidth="1"/>
    <col min="4" max="4" width="15" customWidth="1"/>
    <col min="5" max="5" width="14.28515625" customWidth="1"/>
  </cols>
  <sheetData>
    <row r="1" spans="1:5" ht="18.75" x14ac:dyDescent="0.3">
      <c r="A1" s="1" t="s">
        <v>0</v>
      </c>
      <c r="C1" s="2"/>
    </row>
    <row r="2" spans="1:5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x14ac:dyDescent="0.25">
      <c r="A3" t="s">
        <v>6</v>
      </c>
      <c r="B3" s="5">
        <f>Alaska!B8</f>
        <v>229093</v>
      </c>
      <c r="C3" s="5">
        <f>Alaska!C8</f>
        <v>40475</v>
      </c>
      <c r="D3" s="5">
        <f>Alaska!D8</f>
        <v>13745.580000000002</v>
      </c>
      <c r="E3" s="5">
        <f>Alaska!E8</f>
        <v>174872.41999999998</v>
      </c>
    </row>
    <row r="4" spans="1:5" x14ac:dyDescent="0.25">
      <c r="A4" t="s">
        <v>7</v>
      </c>
      <c r="B4" s="5">
        <f>Washington!B8</f>
        <v>482700</v>
      </c>
      <c r="C4" s="5">
        <f>Washington!C8</f>
        <v>80950</v>
      </c>
      <c r="D4" s="5">
        <f>Washington!D8</f>
        <v>28962</v>
      </c>
      <c r="E4" s="5">
        <f>Washington!E8</f>
        <v>372788</v>
      </c>
    </row>
    <row r="5" spans="1:5" x14ac:dyDescent="0.25">
      <c r="A5" t="s">
        <v>8</v>
      </c>
      <c r="B5" s="5">
        <f>Oregon!B8</f>
        <v>603375</v>
      </c>
      <c r="C5" s="5">
        <f>Oregon!C8</f>
        <v>101187.5</v>
      </c>
      <c r="D5" s="5">
        <f>Oregon!D8</f>
        <v>36202.5</v>
      </c>
      <c r="E5" s="5">
        <f>Oregon!E8</f>
        <v>465985</v>
      </c>
    </row>
    <row r="6" spans="1:5" x14ac:dyDescent="0.25">
      <c r="A6" t="s">
        <v>9</v>
      </c>
      <c r="B6" s="5">
        <f>California!B8</f>
        <v>724050</v>
      </c>
      <c r="C6" s="5">
        <f>California!C8</f>
        <v>121425</v>
      </c>
      <c r="D6" s="5">
        <f>California!D8</f>
        <v>43443</v>
      </c>
      <c r="E6" s="5">
        <f>California!E8</f>
        <v>559182</v>
      </c>
    </row>
    <row r="8" spans="1:5" ht="15.75" thickBot="1" x14ac:dyDescent="0.3">
      <c r="A8" s="6" t="s">
        <v>10</v>
      </c>
      <c r="B8" s="7">
        <f>SUM(B3:B6)</f>
        <v>2039218</v>
      </c>
      <c r="C8" s="7">
        <f t="shared" ref="C8:E8" si="0">SUM(C3:C6)</f>
        <v>344037.5</v>
      </c>
      <c r="D8" s="7">
        <f t="shared" si="0"/>
        <v>122353.08</v>
      </c>
      <c r="E8" s="7">
        <f t="shared" si="0"/>
        <v>1572827.42</v>
      </c>
    </row>
    <row r="9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"/>
    </sheetView>
  </sheetViews>
  <sheetFormatPr defaultRowHeight="15" x14ac:dyDescent="0.25"/>
  <cols>
    <col min="1" max="1" width="19.28515625" customWidth="1"/>
    <col min="2" max="2" width="13.5703125" customWidth="1"/>
    <col min="3" max="3" width="12.28515625" customWidth="1"/>
    <col min="4" max="4" width="14.5703125" customWidth="1"/>
    <col min="5" max="5" width="13.140625" customWidth="1"/>
  </cols>
  <sheetData>
    <row r="1" spans="1:5" ht="18.75" x14ac:dyDescent="0.3">
      <c r="A1" s="1" t="s">
        <v>11</v>
      </c>
    </row>
    <row r="2" spans="1:5" x14ac:dyDescent="0.25">
      <c r="A2" s="8" t="s">
        <v>12</v>
      </c>
      <c r="B2" s="9">
        <v>41337</v>
      </c>
      <c r="C2" s="10"/>
      <c r="D2" s="10"/>
      <c r="E2" s="9"/>
    </row>
    <row r="3" spans="1:5" x14ac:dyDescent="0.25">
      <c r="B3" s="11" t="s">
        <v>2</v>
      </c>
      <c r="C3" s="11" t="s">
        <v>3</v>
      </c>
      <c r="D3" s="11" t="s">
        <v>4</v>
      </c>
      <c r="E3" s="11" t="s">
        <v>5</v>
      </c>
    </row>
    <row r="4" spans="1:5" x14ac:dyDescent="0.25">
      <c r="A4" t="s">
        <v>13</v>
      </c>
      <c r="B4" s="5">
        <v>112000</v>
      </c>
      <c r="C4" s="5">
        <v>14375</v>
      </c>
      <c r="D4" s="5">
        <f>0.06*B4</f>
        <v>6720</v>
      </c>
      <c r="E4" s="5">
        <f>B4-C4-D4</f>
        <v>90905</v>
      </c>
    </row>
    <row r="5" spans="1:5" x14ac:dyDescent="0.25">
      <c r="A5" t="s">
        <v>14</v>
      </c>
      <c r="B5" s="5">
        <v>38873</v>
      </c>
      <c r="C5" s="5">
        <v>11275</v>
      </c>
      <c r="D5" s="5">
        <f>0.06*B5</f>
        <v>2332.38</v>
      </c>
      <c r="E5" s="5">
        <f t="shared" ref="E5:E6" si="0">B5-C5-D5</f>
        <v>25265.62</v>
      </c>
    </row>
    <row r="6" spans="1:5" x14ac:dyDescent="0.25">
      <c r="A6" t="s">
        <v>15</v>
      </c>
      <c r="B6" s="5">
        <v>78220</v>
      </c>
      <c r="C6" s="5">
        <v>14825</v>
      </c>
      <c r="D6" s="5">
        <f>0.06*B6</f>
        <v>4693.2</v>
      </c>
      <c r="E6" s="5">
        <f t="shared" si="0"/>
        <v>58701.8</v>
      </c>
    </row>
    <row r="7" spans="1:5" x14ac:dyDescent="0.25">
      <c r="B7" s="5"/>
      <c r="C7" s="5"/>
      <c r="D7" s="5"/>
      <c r="E7" s="5"/>
    </row>
    <row r="8" spans="1:5" ht="15.75" thickBot="1" x14ac:dyDescent="0.3">
      <c r="A8" s="6" t="s">
        <v>10</v>
      </c>
      <c r="B8" s="7">
        <f t="shared" ref="B8:D8" si="1">SUM(B4:B6)</f>
        <v>229093</v>
      </c>
      <c r="C8" s="7">
        <f t="shared" si="1"/>
        <v>40475</v>
      </c>
      <c r="D8" s="7">
        <f t="shared" si="1"/>
        <v>13745.580000000002</v>
      </c>
      <c r="E8" s="7">
        <f>SUM(E4:E6)</f>
        <v>174872.41999999998</v>
      </c>
    </row>
    <row r="9" spans="1: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"/>
    </sheetView>
  </sheetViews>
  <sheetFormatPr defaultRowHeight="15" x14ac:dyDescent="0.25"/>
  <cols>
    <col min="1" max="1" width="19.28515625" customWidth="1"/>
    <col min="2" max="2" width="13.5703125" customWidth="1"/>
    <col min="3" max="3" width="12.28515625" customWidth="1"/>
    <col min="4" max="4" width="14.5703125" customWidth="1"/>
    <col min="5" max="5" width="13.140625" customWidth="1"/>
  </cols>
  <sheetData>
    <row r="1" spans="1:5" ht="18.75" x14ac:dyDescent="0.3">
      <c r="A1" s="1" t="s">
        <v>11</v>
      </c>
    </row>
    <row r="2" spans="1:5" x14ac:dyDescent="0.25">
      <c r="A2" s="8" t="s">
        <v>16</v>
      </c>
      <c r="B2" s="9">
        <v>41337</v>
      </c>
      <c r="C2" s="10"/>
      <c r="D2" s="10"/>
      <c r="E2" s="9"/>
    </row>
    <row r="3" spans="1:5" x14ac:dyDescent="0.25">
      <c r="B3" s="11" t="s">
        <v>2</v>
      </c>
      <c r="C3" s="11" t="s">
        <v>3</v>
      </c>
      <c r="D3" s="11" t="s">
        <v>4</v>
      </c>
      <c r="E3" s="11" t="s">
        <v>5</v>
      </c>
    </row>
    <row r="4" spans="1:5" x14ac:dyDescent="0.25">
      <c r="A4" t="s">
        <v>13</v>
      </c>
      <c r="B4" s="5">
        <v>245000</v>
      </c>
      <c r="C4" s="5">
        <v>28750</v>
      </c>
      <c r="D4" s="5">
        <f>0.06*B4</f>
        <v>14700</v>
      </c>
      <c r="E4" s="5">
        <f>B4-C4-D4</f>
        <v>201550</v>
      </c>
    </row>
    <row r="5" spans="1:5" x14ac:dyDescent="0.25">
      <c r="A5" t="s">
        <v>14</v>
      </c>
      <c r="B5" s="5">
        <v>114950</v>
      </c>
      <c r="C5" s="5">
        <v>22550</v>
      </c>
      <c r="D5" s="5">
        <f>0.06*B5</f>
        <v>6897</v>
      </c>
      <c r="E5" s="5">
        <f t="shared" ref="E5:E6" si="0">B5-C5-D5</f>
        <v>85503</v>
      </c>
    </row>
    <row r="6" spans="1:5" x14ac:dyDescent="0.25">
      <c r="A6" t="s">
        <v>15</v>
      </c>
      <c r="B6" s="5">
        <v>122750</v>
      </c>
      <c r="C6" s="5">
        <v>29650</v>
      </c>
      <c r="D6" s="5">
        <f>0.06*B6</f>
        <v>7365</v>
      </c>
      <c r="E6" s="5">
        <f t="shared" si="0"/>
        <v>85735</v>
      </c>
    </row>
    <row r="7" spans="1:5" x14ac:dyDescent="0.25">
      <c r="B7" s="5"/>
      <c r="C7" s="5"/>
      <c r="D7" s="5"/>
      <c r="E7" s="5"/>
    </row>
    <row r="8" spans="1:5" ht="15.75" thickBot="1" x14ac:dyDescent="0.3">
      <c r="A8" s="6" t="s">
        <v>10</v>
      </c>
      <c r="B8" s="7">
        <f t="shared" ref="B8:D8" si="1">SUM(B4:B6)</f>
        <v>482700</v>
      </c>
      <c r="C8" s="7">
        <f t="shared" si="1"/>
        <v>80950</v>
      </c>
      <c r="D8" s="7">
        <f t="shared" si="1"/>
        <v>28962</v>
      </c>
      <c r="E8" s="7">
        <f>SUM(E4:E6)</f>
        <v>372788</v>
      </c>
    </row>
    <row r="9" spans="1:5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"/>
    </sheetView>
  </sheetViews>
  <sheetFormatPr defaultRowHeight="15" x14ac:dyDescent="0.25"/>
  <cols>
    <col min="1" max="1" width="19.28515625" customWidth="1"/>
    <col min="2" max="2" width="13.5703125" customWidth="1"/>
    <col min="3" max="3" width="12.28515625" customWidth="1"/>
    <col min="4" max="4" width="14.5703125" customWidth="1"/>
    <col min="5" max="5" width="13.140625" customWidth="1"/>
  </cols>
  <sheetData>
    <row r="1" spans="1:5" ht="18.75" x14ac:dyDescent="0.3">
      <c r="A1" s="1" t="s">
        <v>11</v>
      </c>
    </row>
    <row r="2" spans="1:5" x14ac:dyDescent="0.25">
      <c r="A2" s="8" t="s">
        <v>17</v>
      </c>
      <c r="B2" s="9">
        <v>41337</v>
      </c>
      <c r="C2" s="10"/>
      <c r="D2" s="10"/>
      <c r="E2" s="9"/>
    </row>
    <row r="3" spans="1:5" x14ac:dyDescent="0.25">
      <c r="B3" s="11" t="s">
        <v>2</v>
      </c>
      <c r="C3" s="11" t="s">
        <v>3</v>
      </c>
      <c r="D3" s="11" t="s">
        <v>4</v>
      </c>
      <c r="E3" s="11" t="s">
        <v>5</v>
      </c>
    </row>
    <row r="4" spans="1:5" x14ac:dyDescent="0.25">
      <c r="A4" t="s">
        <v>13</v>
      </c>
      <c r="B4" s="5">
        <v>306250</v>
      </c>
      <c r="C4" s="5">
        <v>35937.5</v>
      </c>
      <c r="D4" s="5">
        <f>0.06*B4</f>
        <v>18375</v>
      </c>
      <c r="E4" s="5">
        <f>B4-C4-D4</f>
        <v>251937.5</v>
      </c>
    </row>
    <row r="5" spans="1:5" x14ac:dyDescent="0.25">
      <c r="A5" t="s">
        <v>14</v>
      </c>
      <c r="B5" s="5">
        <v>143687.5</v>
      </c>
      <c r="C5" s="5">
        <v>28187.5</v>
      </c>
      <c r="D5" s="5">
        <f>0.06*B5</f>
        <v>8621.25</v>
      </c>
      <c r="E5" s="5">
        <f t="shared" ref="E5:E6" si="0">B5-C5-D5</f>
        <v>106878.75</v>
      </c>
    </row>
    <row r="6" spans="1:5" x14ac:dyDescent="0.25">
      <c r="A6" t="s">
        <v>15</v>
      </c>
      <c r="B6" s="5">
        <v>153437.5</v>
      </c>
      <c r="C6" s="5">
        <v>37062.5</v>
      </c>
      <c r="D6" s="5">
        <f>0.06*B6</f>
        <v>9206.25</v>
      </c>
      <c r="E6" s="5">
        <f t="shared" si="0"/>
        <v>107168.75</v>
      </c>
    </row>
    <row r="7" spans="1:5" x14ac:dyDescent="0.25">
      <c r="B7" s="5"/>
      <c r="C7" s="5"/>
      <c r="D7" s="5"/>
      <c r="E7" s="5"/>
    </row>
    <row r="8" spans="1:5" ht="15.75" thickBot="1" x14ac:dyDescent="0.3">
      <c r="A8" s="6" t="s">
        <v>10</v>
      </c>
      <c r="B8" s="7">
        <f t="shared" ref="B8:D8" si="1">SUM(B4:B6)</f>
        <v>603375</v>
      </c>
      <c r="C8" s="7">
        <f t="shared" si="1"/>
        <v>101187.5</v>
      </c>
      <c r="D8" s="7">
        <f t="shared" si="1"/>
        <v>36202.5</v>
      </c>
      <c r="E8" s="7">
        <f>SUM(E4:E6)</f>
        <v>465985</v>
      </c>
    </row>
    <row r="9" spans="1:5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"/>
    </sheetView>
  </sheetViews>
  <sheetFormatPr defaultRowHeight="15" x14ac:dyDescent="0.25"/>
  <cols>
    <col min="1" max="1" width="19.28515625" customWidth="1"/>
    <col min="2" max="2" width="13.5703125" customWidth="1"/>
    <col min="3" max="3" width="12.28515625" customWidth="1"/>
    <col min="4" max="4" width="14.5703125" customWidth="1"/>
    <col min="5" max="5" width="13.140625" customWidth="1"/>
  </cols>
  <sheetData>
    <row r="1" spans="1:5" ht="18.75" x14ac:dyDescent="0.3">
      <c r="A1" s="1" t="s">
        <v>11</v>
      </c>
    </row>
    <row r="2" spans="1:5" x14ac:dyDescent="0.25">
      <c r="A2" s="8" t="s">
        <v>18</v>
      </c>
      <c r="B2" s="9">
        <v>41337</v>
      </c>
      <c r="C2" s="10"/>
      <c r="D2" s="10"/>
      <c r="E2" s="9"/>
    </row>
    <row r="3" spans="1:5" x14ac:dyDescent="0.25">
      <c r="B3" s="12" t="s">
        <v>2</v>
      </c>
      <c r="C3" s="12" t="s">
        <v>3</v>
      </c>
      <c r="D3" s="12" t="s">
        <v>4</v>
      </c>
      <c r="E3" s="12" t="s">
        <v>5</v>
      </c>
    </row>
    <row r="4" spans="1:5" x14ac:dyDescent="0.25">
      <c r="A4" t="s">
        <v>13</v>
      </c>
      <c r="B4" s="5">
        <v>367500</v>
      </c>
      <c r="C4" s="5">
        <v>43125</v>
      </c>
      <c r="D4" s="5">
        <f>0.06*B4</f>
        <v>22050</v>
      </c>
      <c r="E4" s="5">
        <f>B4-C4-D4</f>
        <v>302325</v>
      </c>
    </row>
    <row r="5" spans="1:5" x14ac:dyDescent="0.25">
      <c r="A5" t="s">
        <v>14</v>
      </c>
      <c r="B5" s="5">
        <v>172425</v>
      </c>
      <c r="C5" s="5">
        <v>33825</v>
      </c>
      <c r="D5" s="5">
        <f>0.06*B5</f>
        <v>10345.5</v>
      </c>
      <c r="E5" s="5">
        <f t="shared" ref="E5:E6" si="0">B5-C5-D5</f>
        <v>128254.5</v>
      </c>
    </row>
    <row r="6" spans="1:5" x14ac:dyDescent="0.25">
      <c r="A6" t="s">
        <v>15</v>
      </c>
      <c r="B6" s="5">
        <v>184125</v>
      </c>
      <c r="C6" s="5">
        <v>44475</v>
      </c>
      <c r="D6" s="5">
        <f>0.06*B6</f>
        <v>11047.5</v>
      </c>
      <c r="E6" s="5">
        <f t="shared" si="0"/>
        <v>128602.5</v>
      </c>
    </row>
    <row r="7" spans="1:5" x14ac:dyDescent="0.25">
      <c r="B7" s="5"/>
      <c r="C7" s="5"/>
      <c r="D7" s="5"/>
      <c r="E7" s="5"/>
    </row>
    <row r="8" spans="1:5" ht="15.75" thickBot="1" x14ac:dyDescent="0.3">
      <c r="A8" s="6" t="s">
        <v>10</v>
      </c>
      <c r="B8" s="7">
        <f t="shared" ref="B8:D8" si="1">SUM(B4:B6)</f>
        <v>724050</v>
      </c>
      <c r="C8" s="7">
        <f t="shared" si="1"/>
        <v>121425</v>
      </c>
      <c r="D8" s="7">
        <f t="shared" si="1"/>
        <v>43443</v>
      </c>
      <c r="E8" s="7">
        <f>SUM(E4:E6)</f>
        <v>559182</v>
      </c>
    </row>
    <row r="9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WesternSummary</vt:lpstr>
      <vt:lpstr>Alaska</vt:lpstr>
      <vt:lpstr>Washington</vt:lpstr>
      <vt:lpstr>Oregon</vt:lpstr>
      <vt:lpstr>California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2013-01-14T23:51:08Z</dcterms:created>
  <dcterms:modified xsi:type="dcterms:W3CDTF">2013-02-20T14:20:02Z</dcterms:modified>
</cp:coreProperties>
</file>