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114"/>
  <workbookPr defaultThemeVersion="124226"/>
  <bookViews>
    <workbookView xWindow="120" yWindow="60" windowWidth="19020" windowHeight="9090"/>
  </bookViews>
  <sheets>
    <sheet name="Sales " sheetId="1" r:id="rId1"/>
    <sheet name="Expenses" sheetId="2" r:id="rId2"/>
    <sheet name="Analysis" sheetId="3" r:id="rId3"/>
  </sheets>
  <calcPr calcId="144315"/>
</workbook>
</file>

<file path=xl/calcChain.xml><?xml version="1.0" encoding="utf-8"?>
<calcChain xmlns="http://schemas.openxmlformats.org/spreadsheetml/2006/main">
  <c r="F15" i="2" l="1"/>
  <c r="D15" i="2"/>
  <c r="C15" i="2"/>
  <c r="B15" i="2"/>
  <c r="F14" i="2"/>
  <c r="D14" i="2"/>
  <c r="C14" i="2"/>
  <c r="B14" i="2"/>
  <c r="F13" i="2"/>
  <c r="D13" i="2"/>
  <c r="C13" i="2"/>
  <c r="B13" i="2"/>
  <c r="F12" i="2"/>
  <c r="D12" i="2"/>
  <c r="C12" i="2"/>
  <c r="B12" i="2"/>
  <c r="E8" i="2"/>
  <c r="D8" i="2"/>
  <c r="C8" i="2"/>
  <c r="B8" i="2"/>
  <c r="F7" i="2"/>
  <c r="F6" i="2"/>
  <c r="F5" i="2"/>
  <c r="F4" i="2"/>
  <c r="F8" i="2" s="1"/>
  <c r="F15" i="1"/>
  <c r="D15" i="1"/>
  <c r="C15" i="1"/>
  <c r="B15" i="1"/>
  <c r="F14" i="1"/>
  <c r="D14" i="1"/>
  <c r="C14" i="1"/>
  <c r="B14" i="1"/>
  <c r="F13" i="1"/>
  <c r="D13" i="1"/>
  <c r="C13" i="1"/>
  <c r="B13" i="1"/>
  <c r="F12" i="1"/>
  <c r="D12" i="1"/>
  <c r="C12" i="1"/>
  <c r="B12" i="1"/>
  <c r="E8" i="1"/>
  <c r="D8" i="1"/>
  <c r="C8" i="1"/>
  <c r="B8" i="1"/>
  <c r="F7" i="1"/>
  <c r="F6" i="1"/>
  <c r="F5" i="1"/>
  <c r="F4" i="1"/>
  <c r="F8" i="1" s="1"/>
</calcChain>
</file>

<file path=xl/sharedStrings.xml><?xml version="1.0" encoding="utf-8"?>
<sst xmlns="http://schemas.openxmlformats.org/spreadsheetml/2006/main" count="53" uniqueCount="21">
  <si>
    <t>Blue Yonder Airlines</t>
  </si>
  <si>
    <t>Annual Sales ( in thousands)</t>
  </si>
  <si>
    <t>FY 2005</t>
  </si>
  <si>
    <t>FY 2006</t>
  </si>
  <si>
    <t>FY 2007</t>
  </si>
  <si>
    <t>FY 2008</t>
  </si>
  <si>
    <t>Total</t>
  </si>
  <si>
    <t>Corporate Contracts</t>
  </si>
  <si>
    <t xml:space="preserve">Sky Diving </t>
  </si>
  <si>
    <t>Charter Flights</t>
  </si>
  <si>
    <t>Flight School</t>
  </si>
  <si>
    <t>Total Sales</t>
  </si>
  <si>
    <t xml:space="preserve"> </t>
  </si>
  <si>
    <t>Percentage Increase</t>
  </si>
  <si>
    <t>2005-2008</t>
  </si>
  <si>
    <t>Expenses (in thousands</t>
  </si>
  <si>
    <t>Expenses (in thousands)</t>
  </si>
  <si>
    <t>Total Expenses</t>
  </si>
  <si>
    <t>Income/Expense Analysis</t>
  </si>
  <si>
    <t>Average</t>
  </si>
  <si>
    <t>Maximum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</si>
</sst>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"/>
    <numFmt numFmtId="165" formatCode="&quot;$&quot;#,##0.00"/>
    <numFmt numFmtId="166" formatCode="0.0%"/>
  </numFmts>
  <fonts count="8" x14ac:knownFonts="1">
    <font>
      <sz val="10"/>
      <name val="Arial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b/>
      <sz val="10"/>
      <name val="Arial"/>
      <family val="2"/>
    </font>
    <font>
      <b/>
      <sz val="11"/>
      <color theme="1"/>
      <name val="Calibri"/>
      <family val="2"/>
    </font>
    <font>
      <sz val="10"/>
      <name val="Arial"/>
      <family val="2"/>
    </font>
    <font>
      <b/>
      <sz val="11"/>
      <color rgb="FF1F497D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95B3D7"/>
      </bottom>
      <diagonal/>
    </border>
  </borders>
  <cellStyleXfs count="6">
    <xf numFmtId="0" fontId="0" fillId="0" borderId="0"/>
    <xf numFmtId="9" fontId="6" fillId="0" borderId="0" applyFont="0" applyFill="0" applyBorder="0" applyAlignment="0" applyProtection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5" fillId="0" borderId="4" applyNumberFormat="0" applyFill="0" applyAlignment="0" applyProtection="0"/>
  </cellStyleXfs>
  <cellXfs count="18">
    <xf numFmtId="0" fontId="0" fillId="0" borderId="0" xfId="0"/>
    <xf numFmtId="0" fontId="1" fillId="0" borderId="1" xfId="2" applyAlignment="1">
      <alignment horizontal="center"/>
    </xf>
    <xf numFmtId="0" fontId="2" fillId="0" borderId="2" xfId="3" applyAlignment="1">
      <alignment horizontal="center"/>
    </xf>
    <xf numFmtId="0" fontId="3" fillId="0" borderId="3" xfId="4"/>
    <xf numFmtId="0" fontId="3" fillId="0" borderId="3" xfId="4" applyAlignment="1">
      <alignment horizontal="center"/>
    </xf>
    <xf numFmtId="49" fontId="3" fillId="0" borderId="3" xfId="4" applyNumberFormat="1" applyAlignment="1">
      <alignment horizontal="center" vertical="center"/>
    </xf>
    <xf numFmtId="0" fontId="4" fillId="0" borderId="0" xfId="0" applyFont="1" applyBorder="1"/>
    <xf numFmtId="164" fontId="0" fillId="0" borderId="0" xfId="0" applyNumberFormat="1" applyBorder="1"/>
    <xf numFmtId="164" fontId="0" fillId="0" borderId="0" xfId="0" applyNumberFormat="1"/>
    <xf numFmtId="0" fontId="5" fillId="0" borderId="4" xfId="5" applyAlignment="1">
      <alignment horizontal="right"/>
    </xf>
    <xf numFmtId="164" fontId="5" fillId="0" borderId="4" xfId="5" applyNumberFormat="1"/>
    <xf numFmtId="165" fontId="0" fillId="0" borderId="0" xfId="0" applyNumberFormat="1" applyFill="1" applyBorder="1"/>
    <xf numFmtId="166" fontId="0" fillId="0" borderId="0" xfId="1" applyNumberFormat="1" applyFont="1"/>
    <xf numFmtId="0" fontId="3" fillId="0" borderId="3" xfId="4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3" fillId="0" borderId="3" xfId="4" applyNumberFormat="1" applyAlignment="1">
      <alignment horizontal="center"/>
    </xf>
    <xf numFmtId="1" fontId="6" fillId="0" borderId="0" xfId="0" applyNumberFormat="1" applyFont="1"/>
    <xf numFmtId="1" fontId="0" fillId="0" borderId="0" xfId="0" applyNumberFormat="1"/>
  </cellXfs>
  <cellStyles count="6">
    <cellStyle name="Heading 1" xfId="2" builtinId="16"/>
    <cellStyle name="Heading 2" xfId="3" builtinId="17"/>
    <cellStyle name="Heading 3" xfId="4" builtinId="18"/>
    <cellStyle name="Normal" xfId="0" builtinId="0"/>
    <cellStyle name="Percent" xfId="1" builtinId="5"/>
    <cellStyle name="Total" xfId="5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xmlns:mc="http://schemas.openxmlformats.org/markup-compatibility/2006" xmlns:a14="http://schemas.microsoft.com/office/drawing/2010/main" val="1F497D" mc:Ignorable=""/>
      </a:dk2>
      <a:lt2>
        <a:srgbClr xmlns:mc="http://schemas.openxmlformats.org/markup-compatibility/2006" xmlns:a14="http://schemas.microsoft.com/office/drawing/2010/main" val="EEECE1" mc:Ignorable=""/>
      </a:lt2>
      <a:accent1>
        <a:srgbClr xmlns:mc="http://schemas.openxmlformats.org/markup-compatibility/2006" xmlns:a14="http://schemas.microsoft.com/office/drawing/2010/main" val="4F81BD" mc:Ignorable=""/>
      </a:accent1>
      <a:accent2>
        <a:srgbClr xmlns:mc="http://schemas.openxmlformats.org/markup-compatibility/2006" xmlns:a14="http://schemas.microsoft.com/office/drawing/2010/main" val="C0504D" mc:Ignorable=""/>
      </a:accent2>
      <a:accent3>
        <a:srgbClr xmlns:mc="http://schemas.openxmlformats.org/markup-compatibility/2006" xmlns:a14="http://schemas.microsoft.com/office/drawing/2010/main" val="9BBB59" mc:Ignorable=""/>
      </a:accent3>
      <a:accent4>
        <a:srgbClr xmlns:mc="http://schemas.openxmlformats.org/markup-compatibility/2006" xmlns:a14="http://schemas.microsoft.com/office/drawing/2010/main" val="8064A2" mc:Ignorable=""/>
      </a:accent4>
      <a:accent5>
        <a:srgbClr xmlns:mc="http://schemas.openxmlformats.org/markup-compatibility/2006" xmlns:a14="http://schemas.microsoft.com/office/drawing/2010/main" val="4BACC6" mc:Ignorable=""/>
      </a:accent5>
      <a:accent6>
        <a:srgbClr xmlns:mc="http://schemas.openxmlformats.org/markup-compatibility/2006" xmlns:a14="http://schemas.microsoft.com/office/drawing/2010/main" val="F79646" mc:Ignorable=""/>
      </a:accent6>
      <a:hlink>
        <a:srgbClr xmlns:mc="http://schemas.openxmlformats.org/markup-compatibility/2006" xmlns:a14="http://schemas.microsoft.com/office/drawing/2010/main" val="0000FF" mc:Ignorable=""/>
      </a:hlink>
      <a:folHlink>
        <a:srgbClr xmlns:mc="http://schemas.openxmlformats.org/markup-compatibility/2006" xmlns:a14="http://schemas.microsoft.com/office/drawing/2010/main" val="800080" mc:Ignorable="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xmlns:mc="http://schemas.openxmlformats.org/markup-compatibility/2006" xmlns:a14="http://schemas.microsoft.com/office/drawing/2010/main" val="000000" mc:Ignorable="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xmlns:mc="http://schemas.openxmlformats.org/markup-compatibility/2006" xmlns:a14="http://schemas.microsoft.com/office/drawing/2010/main" val="000000" mc:Ignorable="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xmlns:mc="http://schemas.openxmlformats.org/markup-compatibility/2006" xmlns:a14="http://schemas.microsoft.com/office/drawing/2010/main" val="000000" mc:Ignorable="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E16" sqref="E16"/>
    </sheetView>
  </sheetViews>
  <sheetFormatPr defaultRowHeight="12.75" x14ac:dyDescent="0.2"/>
  <cols>
    <col min="1" max="1" width="19.28515625" bestFit="1" customWidth="1"/>
    <col min="2" max="6" width="12.140625" customWidth="1"/>
  </cols>
  <sheetData>
    <row r="1" spans="1:6" ht="20.25" thickBot="1" x14ac:dyDescent="0.35">
      <c r="A1" s="1" t="s">
        <v>0</v>
      </c>
      <c r="B1" s="1"/>
      <c r="C1" s="1"/>
      <c r="D1" s="1"/>
      <c r="E1" s="1"/>
      <c r="F1" s="1"/>
    </row>
    <row r="2" spans="1:6" ht="18.75" thickTop="1" thickBot="1" x14ac:dyDescent="0.35">
      <c r="A2" s="2" t="s">
        <v>1</v>
      </c>
      <c r="B2" s="2"/>
      <c r="C2" s="2"/>
      <c r="D2" s="2"/>
      <c r="E2" s="2"/>
      <c r="F2" s="2"/>
    </row>
    <row r="3" spans="1:6" ht="16.5" thickTop="1" thickBot="1" x14ac:dyDescent="0.3">
      <c r="A3" s="3"/>
      <c r="B3" s="4" t="s">
        <v>2</v>
      </c>
      <c r="C3" s="5" t="s">
        <v>3</v>
      </c>
      <c r="D3" s="5" t="s">
        <v>4</v>
      </c>
      <c r="E3" s="5" t="s">
        <v>5</v>
      </c>
      <c r="F3" s="4" t="s">
        <v>6</v>
      </c>
    </row>
    <row r="4" spans="1:6" x14ac:dyDescent="0.2">
      <c r="A4" s="6" t="s">
        <v>7</v>
      </c>
      <c r="B4" s="7">
        <v>1039</v>
      </c>
      <c r="C4" s="7">
        <v>1253</v>
      </c>
      <c r="D4" s="7">
        <v>1427</v>
      </c>
      <c r="E4" s="7">
        <v>1454</v>
      </c>
      <c r="F4" s="8">
        <f>SUM(B4:E4)</f>
        <v>5173</v>
      </c>
    </row>
    <row r="5" spans="1:6" x14ac:dyDescent="0.2">
      <c r="A5" s="6" t="s">
        <v>8</v>
      </c>
      <c r="B5" s="7">
        <v>76</v>
      </c>
      <c r="C5" s="7">
        <v>79</v>
      </c>
      <c r="D5" s="7">
        <v>88</v>
      </c>
      <c r="E5" s="7">
        <v>89</v>
      </c>
      <c r="F5" s="8">
        <f t="shared" ref="F5:F7" si="0">SUM(B5:E5)</f>
        <v>332</v>
      </c>
    </row>
    <row r="6" spans="1:6" x14ac:dyDescent="0.2">
      <c r="A6" s="6" t="s">
        <v>9</v>
      </c>
      <c r="B6" s="7">
        <v>123</v>
      </c>
      <c r="C6" s="7">
        <v>130</v>
      </c>
      <c r="D6" s="7">
        <v>133</v>
      </c>
      <c r="E6" s="7">
        <v>138</v>
      </c>
      <c r="F6" s="8">
        <f t="shared" si="0"/>
        <v>524</v>
      </c>
    </row>
    <row r="7" spans="1:6" x14ac:dyDescent="0.2">
      <c r="A7" s="6" t="s">
        <v>10</v>
      </c>
      <c r="B7" s="7">
        <v>205</v>
      </c>
      <c r="C7" s="7">
        <v>208</v>
      </c>
      <c r="D7" s="7">
        <v>207</v>
      </c>
      <c r="E7" s="7">
        <v>199</v>
      </c>
      <c r="F7" s="8">
        <f t="shared" si="0"/>
        <v>819</v>
      </c>
    </row>
    <row r="8" spans="1:6" ht="15.75" thickBot="1" x14ac:dyDescent="0.3">
      <c r="A8" s="9" t="s">
        <v>11</v>
      </c>
      <c r="B8" s="10">
        <f>SUM(B4:B7)</f>
        <v>1443</v>
      </c>
      <c r="C8" s="10">
        <f t="shared" ref="C8:E8" si="1">SUM(C4:C7)</f>
        <v>1670</v>
      </c>
      <c r="D8" s="10">
        <f t="shared" si="1"/>
        <v>1855</v>
      </c>
      <c r="E8" s="10">
        <f t="shared" si="1"/>
        <v>1880</v>
      </c>
      <c r="F8" s="10">
        <f>SUM(F4:F7)</f>
        <v>6848</v>
      </c>
    </row>
    <row r="9" spans="1:6" ht="13.5" thickTop="1" x14ac:dyDescent="0.2">
      <c r="B9" s="11" t="s">
        <v>12</v>
      </c>
    </row>
    <row r="10" spans="1:6" ht="18" thickBot="1" x14ac:dyDescent="0.35">
      <c r="A10" s="2" t="s">
        <v>13</v>
      </c>
      <c r="B10" s="2"/>
      <c r="C10" s="2"/>
      <c r="D10" s="2"/>
      <c r="E10" s="2"/>
      <c r="F10" s="2"/>
    </row>
    <row r="11" spans="1:6" ht="16.5" thickTop="1" thickBot="1" x14ac:dyDescent="0.3">
      <c r="A11" s="3"/>
      <c r="B11" s="5" t="s">
        <v>3</v>
      </c>
      <c r="C11" s="5" t="s">
        <v>4</v>
      </c>
      <c r="D11" s="5" t="s">
        <v>5</v>
      </c>
      <c r="E11" s="4"/>
      <c r="F11" s="4" t="s">
        <v>14</v>
      </c>
    </row>
    <row r="12" spans="1:6" ht="15" customHeight="1" x14ac:dyDescent="0.2">
      <c r="A12" s="6" t="s">
        <v>7</v>
      </c>
      <c r="B12" s="12">
        <f>(C4-B4)/C4</f>
        <v>0.1707901037509976</v>
      </c>
      <c r="C12" s="12">
        <f>(D4-C4)/D4</f>
        <v>0.12193412754029433</v>
      </c>
      <c r="D12" s="12">
        <f t="shared" ref="D12" si="2">(E4-D4)/E4</f>
        <v>1.8569463548830812E-2</v>
      </c>
      <c r="E12" s="12"/>
      <c r="F12" s="12">
        <f>(E4-B4)/E4</f>
        <v>0.28541953232462175</v>
      </c>
    </row>
    <row r="13" spans="1:6" ht="15" customHeight="1" x14ac:dyDescent="0.2">
      <c r="A13" s="6" t="s">
        <v>8</v>
      </c>
      <c r="B13" s="12">
        <f t="shared" ref="B13:D15" si="3">(C5-B5)/C5</f>
        <v>3.7974683544303799E-2</v>
      </c>
      <c r="C13" s="12">
        <f t="shared" si="3"/>
        <v>0.10227272727272728</v>
      </c>
      <c r="D13" s="12">
        <f t="shared" si="3"/>
        <v>1.1235955056179775E-2</v>
      </c>
      <c r="E13" s="12"/>
      <c r="F13" s="12">
        <f t="shared" ref="F13:F15" si="4">(E5-B5)/E5</f>
        <v>0.14606741573033707</v>
      </c>
    </row>
    <row r="14" spans="1:6" ht="15" customHeight="1" x14ac:dyDescent="0.2">
      <c r="A14" s="6" t="s">
        <v>9</v>
      </c>
      <c r="B14" s="12">
        <f t="shared" si="3"/>
        <v>5.3846153846153849E-2</v>
      </c>
      <c r="C14" s="12">
        <f t="shared" si="3"/>
        <v>2.2556390977443608E-2</v>
      </c>
      <c r="D14" s="12">
        <f t="shared" si="3"/>
        <v>3.6231884057971016E-2</v>
      </c>
      <c r="E14" s="12"/>
      <c r="F14" s="12">
        <f t="shared" si="4"/>
        <v>0.10869565217391304</v>
      </c>
    </row>
    <row r="15" spans="1:6" ht="15" customHeight="1" x14ac:dyDescent="0.2">
      <c r="A15" s="6" t="s">
        <v>10</v>
      </c>
      <c r="B15" s="12">
        <f t="shared" si="3"/>
        <v>1.4423076923076924E-2</v>
      </c>
      <c r="C15" s="12">
        <f t="shared" si="3"/>
        <v>-4.830917874396135E-3</v>
      </c>
      <c r="D15" s="12">
        <f t="shared" si="3"/>
        <v>-4.0201005025125629E-2</v>
      </c>
      <c r="E15" s="12"/>
      <c r="F15" s="12">
        <f t="shared" si="4"/>
        <v>-3.015075376884422E-2</v>
      </c>
    </row>
  </sheetData>
  <mergeCells count="3">
    <mergeCell ref="A1:F1"/>
    <mergeCell ref="A2:F2"/>
    <mergeCell ref="A10:F10"/>
  </mergeCell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E16" sqref="E16"/>
    </sheetView>
  </sheetViews>
  <sheetFormatPr defaultRowHeight="12.75" x14ac:dyDescent="0.2"/>
  <cols>
    <col min="1" max="1" width="19.28515625" bestFit="1" customWidth="1"/>
    <col min="2" max="6" width="12.140625" customWidth="1"/>
  </cols>
  <sheetData>
    <row r="1" spans="1:6" ht="20.25" thickBot="1" x14ac:dyDescent="0.35">
      <c r="A1" s="1" t="s">
        <v>0</v>
      </c>
      <c r="B1" s="1"/>
      <c r="C1" s="1"/>
      <c r="D1" s="1"/>
      <c r="E1" s="1"/>
      <c r="F1" s="1"/>
    </row>
    <row r="2" spans="1:6" ht="18" customHeight="1" thickTop="1" thickBot="1" x14ac:dyDescent="0.35">
      <c r="A2" s="2" t="s">
        <v>15</v>
      </c>
      <c r="B2" s="2" t="s">
        <v>16</v>
      </c>
      <c r="C2" s="2"/>
      <c r="D2" s="2"/>
      <c r="E2" s="2"/>
      <c r="F2" s="2"/>
    </row>
    <row r="3" spans="1:6" ht="16.5" thickTop="1" thickBot="1" x14ac:dyDescent="0.25">
      <c r="A3" s="13"/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</row>
    <row r="4" spans="1:6" ht="15" customHeight="1" x14ac:dyDescent="0.2">
      <c r="A4" s="6" t="s">
        <v>7</v>
      </c>
      <c r="B4" s="7">
        <v>723</v>
      </c>
      <c r="C4" s="7">
        <v>857</v>
      </c>
      <c r="D4" s="7">
        <v>1059</v>
      </c>
      <c r="E4" s="7">
        <v>1061</v>
      </c>
      <c r="F4" s="7">
        <f>SUM(B4:E4)</f>
        <v>3700</v>
      </c>
    </row>
    <row r="5" spans="1:6" ht="15" customHeight="1" x14ac:dyDescent="0.2">
      <c r="A5" s="6" t="s">
        <v>8</v>
      </c>
      <c r="B5" s="7">
        <v>59</v>
      </c>
      <c r="C5" s="7">
        <v>62</v>
      </c>
      <c r="D5" s="7">
        <v>72</v>
      </c>
      <c r="E5" s="7">
        <v>74</v>
      </c>
      <c r="F5" s="7">
        <f t="shared" ref="F5:F7" si="0">SUM(B5:E5)</f>
        <v>267</v>
      </c>
    </row>
    <row r="6" spans="1:6" ht="15" customHeight="1" x14ac:dyDescent="0.2">
      <c r="A6" s="6" t="s">
        <v>9</v>
      </c>
      <c r="B6" s="7">
        <v>101</v>
      </c>
      <c r="C6" s="7">
        <v>106</v>
      </c>
      <c r="D6" s="7">
        <v>109</v>
      </c>
      <c r="E6" s="7">
        <v>111</v>
      </c>
      <c r="F6" s="7">
        <f t="shared" si="0"/>
        <v>427</v>
      </c>
    </row>
    <row r="7" spans="1:6" ht="15" customHeight="1" x14ac:dyDescent="0.2">
      <c r="A7" s="6" t="s">
        <v>10</v>
      </c>
      <c r="B7" s="7">
        <v>142</v>
      </c>
      <c r="C7" s="7">
        <v>147</v>
      </c>
      <c r="D7" s="7">
        <v>148</v>
      </c>
      <c r="E7" s="7">
        <v>144</v>
      </c>
      <c r="F7" s="7">
        <f t="shared" si="0"/>
        <v>581</v>
      </c>
    </row>
    <row r="8" spans="1:6" ht="15.75" thickBot="1" x14ac:dyDescent="0.3">
      <c r="A8" s="9" t="s">
        <v>17</v>
      </c>
      <c r="B8" s="10">
        <f>SUM(B4:B7)</f>
        <v>1025</v>
      </c>
      <c r="C8" s="10">
        <f t="shared" ref="C8:F8" si="1">SUM(C4:C7)</f>
        <v>1172</v>
      </c>
      <c r="D8" s="10">
        <f t="shared" si="1"/>
        <v>1388</v>
      </c>
      <c r="E8" s="10">
        <f t="shared" si="1"/>
        <v>1390</v>
      </c>
      <c r="F8" s="10">
        <f t="shared" si="1"/>
        <v>4975</v>
      </c>
    </row>
    <row r="9" spans="1:6" ht="13.5" thickTop="1" x14ac:dyDescent="0.2"/>
    <row r="10" spans="1:6" ht="18" thickBot="1" x14ac:dyDescent="0.35">
      <c r="A10" s="2" t="s">
        <v>13</v>
      </c>
      <c r="B10" s="2"/>
      <c r="C10" s="2"/>
      <c r="D10" s="2"/>
      <c r="E10" s="2"/>
      <c r="F10" s="2"/>
    </row>
    <row r="11" spans="1:6" ht="16.5" thickTop="1" thickBot="1" x14ac:dyDescent="0.3">
      <c r="A11" s="13"/>
      <c r="B11" s="14" t="s">
        <v>3</v>
      </c>
      <c r="C11" s="14" t="s">
        <v>4</v>
      </c>
      <c r="D11" s="14" t="s">
        <v>5</v>
      </c>
      <c r="E11" s="15" t="s">
        <v>12</v>
      </c>
      <c r="F11" s="15" t="s">
        <v>14</v>
      </c>
    </row>
    <row r="12" spans="1:6" x14ac:dyDescent="0.2">
      <c r="A12" s="6" t="s">
        <v>7</v>
      </c>
      <c r="B12" s="12">
        <f>(C4-B4)/C4</f>
        <v>0.15635939323220538</v>
      </c>
      <c r="C12" s="12">
        <f t="shared" ref="C12:D12" si="2">(D4-C4)/D4</f>
        <v>0.19074598677998111</v>
      </c>
      <c r="D12" s="12">
        <f t="shared" si="2"/>
        <v>1.885014137606032E-3</v>
      </c>
      <c r="F12" s="12">
        <f>(E4-B4)/E4</f>
        <v>0.31856738925541944</v>
      </c>
    </row>
    <row r="13" spans="1:6" x14ac:dyDescent="0.2">
      <c r="A13" s="6" t="s">
        <v>8</v>
      </c>
      <c r="B13" s="12">
        <f t="shared" ref="B13:D15" si="3">(C5-B5)/C5</f>
        <v>4.8387096774193547E-2</v>
      </c>
      <c r="C13" s="12">
        <f t="shared" si="3"/>
        <v>0.1388888888888889</v>
      </c>
      <c r="D13" s="12">
        <f t="shared" si="3"/>
        <v>2.7027027027027029E-2</v>
      </c>
      <c r="F13" s="12">
        <f t="shared" ref="F13:F15" si="4">(E5-B5)/E5</f>
        <v>0.20270270270270271</v>
      </c>
    </row>
    <row r="14" spans="1:6" x14ac:dyDescent="0.2">
      <c r="A14" s="6" t="s">
        <v>9</v>
      </c>
      <c r="B14" s="12">
        <f t="shared" si="3"/>
        <v>4.716981132075472E-2</v>
      </c>
      <c r="C14" s="12">
        <f t="shared" si="3"/>
        <v>2.7522935779816515E-2</v>
      </c>
      <c r="D14" s="12">
        <f t="shared" si="3"/>
        <v>1.8018018018018018E-2</v>
      </c>
      <c r="F14" s="12">
        <f t="shared" si="4"/>
        <v>9.0090090090090086E-2</v>
      </c>
    </row>
    <row r="15" spans="1:6" x14ac:dyDescent="0.2">
      <c r="A15" s="6" t="s">
        <v>10</v>
      </c>
      <c r="B15" s="12">
        <f t="shared" si="3"/>
        <v>3.4013605442176874E-2</v>
      </c>
      <c r="C15" s="12">
        <f t="shared" si="3"/>
        <v>6.7567567567567571E-3</v>
      </c>
      <c r="D15" s="12">
        <f t="shared" si="3"/>
        <v>-2.7777777777777776E-2</v>
      </c>
      <c r="F15" s="12">
        <f t="shared" si="4"/>
        <v>1.3888888888888888E-2</v>
      </c>
    </row>
  </sheetData>
  <mergeCells count="3">
    <mergeCell ref="A1:F1"/>
    <mergeCell ref="A2:F2"/>
    <mergeCell ref="A10:F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E16" sqref="E16"/>
    </sheetView>
  </sheetViews>
  <sheetFormatPr defaultRowHeight="12.75" x14ac:dyDescent="0.2"/>
  <cols>
    <col min="1" max="1" width="23.85546875" customWidth="1"/>
  </cols>
  <sheetData>
    <row r="1" spans="1:3" ht="20.25" thickBot="1" x14ac:dyDescent="0.35">
      <c r="A1" s="1" t="s">
        <v>0</v>
      </c>
      <c r="B1" s="1"/>
      <c r="C1" s="1"/>
    </row>
    <row r="2" spans="1:3" ht="18.75" thickTop="1" thickBot="1" x14ac:dyDescent="0.35">
      <c r="A2" s="2" t="s">
        <v>18</v>
      </c>
      <c r="B2" s="2"/>
      <c r="C2" s="2"/>
    </row>
    <row r="3" spans="1:3" ht="13.5" thickTop="1" x14ac:dyDescent="0.2"/>
    <row r="4" spans="1:3" ht="15.75" thickBot="1" x14ac:dyDescent="0.3">
      <c r="A4" s="4"/>
      <c r="B4" s="4" t="s">
        <v>19</v>
      </c>
      <c r="C4" s="4" t="s">
        <v>20</v>
      </c>
    </row>
    <row r="5" spans="1:3" x14ac:dyDescent="0.2">
      <c r="A5" s="6" t="s">
        <v>7</v>
      </c>
      <c r="B5" s="16"/>
      <c r="C5" s="17"/>
    </row>
    <row r="6" spans="1:3" x14ac:dyDescent="0.2">
      <c r="A6" s="6" t="s">
        <v>8</v>
      </c>
      <c r="B6" s="16"/>
      <c r="C6" s="16"/>
    </row>
    <row r="7" spans="1:3" x14ac:dyDescent="0.2">
      <c r="A7" s="6" t="s">
        <v>9</v>
      </c>
      <c r="B7" s="17"/>
      <c r="C7" s="17"/>
    </row>
    <row r="8" spans="1:3" x14ac:dyDescent="0.2">
      <c r="A8" s="6" t="s">
        <v>10</v>
      </c>
      <c r="B8" s="17"/>
      <c r="C8" s="17"/>
    </row>
  </sheetData>
  <mergeCells count="2">
    <mergeCell ref="A1:C1"/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Sales </vt:lpstr>
      <vt:lpstr>Expenses</vt:lpstr>
      <vt:lpstr>Analysis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Firstname Lastname</dc:creator>
  <cp:lastModifiedBy>Firstname Lastname</cp:lastModifiedBy>
  <dcterms:created xsi:type="dcterms:W3CDTF">2010-10-31T01:19:07Z</dcterms:created>
  <dcterms:modified xsi:type="dcterms:W3CDTF">2010-10-31T01:19:49Z</dcterms:modified>
</cp:coreProperties>
</file>